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2980" windowHeight="9264"/>
  </bookViews>
  <sheets>
    <sheet name="Sheet1" sheetId="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T53" i="1" l="1"/>
  <c r="P51" i="1"/>
  <c r="I29" i="1" l="1"/>
  <c r="P102" i="1"/>
  <c r="L19" i="1"/>
  <c r="F8" i="1"/>
  <c r="C8" i="1"/>
  <c r="A15" i="1" l="1"/>
</calcChain>
</file>

<file path=xl/sharedStrings.xml><?xml version="1.0" encoding="utf-8"?>
<sst xmlns="http://schemas.openxmlformats.org/spreadsheetml/2006/main" count="409" uniqueCount="237">
  <si>
    <t>Rods</t>
  </si>
  <si>
    <t>Reels</t>
  </si>
  <si>
    <t>Terminal Tackle</t>
  </si>
  <si>
    <t>Tools</t>
  </si>
  <si>
    <t>Lures</t>
  </si>
  <si>
    <t>Big Nasty</t>
  </si>
  <si>
    <t>Big Dawg</t>
  </si>
  <si>
    <t>Sling Blade</t>
  </si>
  <si>
    <t>Musky shop spinning rod</t>
  </si>
  <si>
    <t>Live N Troll</t>
  </si>
  <si>
    <t>213-115</t>
  </si>
  <si>
    <t> 213-021</t>
  </si>
  <si>
    <t>213-090</t>
  </si>
  <si>
    <t>213-091</t>
  </si>
  <si>
    <t>213-092</t>
  </si>
  <si>
    <t>213-149</t>
  </si>
  <si>
    <t>TRX500HG</t>
  </si>
  <si>
    <t>TRX500PG</t>
  </si>
  <si>
    <t>213-150</t>
  </si>
  <si>
    <t>CT301D (Left Hand)</t>
  </si>
  <si>
    <t>213-146</t>
  </si>
  <si>
    <t>213-155</t>
  </si>
  <si>
    <t>Symetre</t>
  </si>
  <si>
    <t>212-131</t>
  </si>
  <si>
    <t>SG47-LCA</t>
  </si>
  <si>
    <t>113-933</t>
  </si>
  <si>
    <t>Bump Board</t>
  </si>
  <si>
    <t>113-036</t>
  </si>
  <si>
    <t>80#/1200 yds</t>
  </si>
  <si>
    <t>113-037</t>
  </si>
  <si>
    <t>100#/1200 yds</t>
  </si>
  <si>
    <t>113-915</t>
  </si>
  <si>
    <t>Folbe Rod Holder</t>
  </si>
  <si>
    <t>Magnum-T (20") Hook Pick   </t>
  </si>
  <si>
    <t>Knipex</t>
  </si>
  <si>
    <t>113-647</t>
  </si>
  <si>
    <t>113-653</t>
  </si>
  <si>
    <t>Jaw Spreader</t>
  </si>
  <si>
    <t>113-635</t>
  </si>
  <si>
    <t>Needle Nose Pliers</t>
  </si>
  <si>
    <t>113-1009</t>
  </si>
  <si>
    <t>Lure Retriever</t>
  </si>
  <si>
    <t>113-651</t>
  </si>
  <si>
    <t>Rapala Split Ring Pliers</t>
  </si>
  <si>
    <t>113-665</t>
  </si>
  <si>
    <t>Bucher "Premium Hook File"</t>
  </si>
  <si>
    <t>113-667</t>
  </si>
  <si>
    <t>Scissors</t>
  </si>
  <si>
    <t>113-659</t>
  </si>
  <si>
    <t>Crimper</t>
  </si>
  <si>
    <t>113-164</t>
  </si>
  <si>
    <t>Crimp Sleeves</t>
  </si>
  <si>
    <t>113-159</t>
  </si>
  <si>
    <t>7 Strand</t>
  </si>
  <si>
    <t>113-818</t>
  </si>
  <si>
    <t>Round Nose Pliers</t>
  </si>
  <si>
    <t>113-174-B</t>
  </si>
  <si>
    <t>113-107</t>
  </si>
  <si>
    <t>Flourocarbon</t>
  </si>
  <si>
    <t>111-775</t>
  </si>
  <si>
    <t>Swivels</t>
  </si>
  <si>
    <t>113-730</t>
  </si>
  <si>
    <t>Snaps</t>
  </si>
  <si>
    <t>113-523</t>
  </si>
  <si>
    <t>Split Rings</t>
  </si>
  <si>
    <t>113-251</t>
  </si>
  <si>
    <t>113-640</t>
  </si>
  <si>
    <t>113-641</t>
  </si>
  <si>
    <t>113-642</t>
  </si>
  <si>
    <t>113-643</t>
  </si>
  <si>
    <t>Sinkers</t>
  </si>
  <si>
    <t>113-604</t>
  </si>
  <si>
    <t>Bobber</t>
  </si>
  <si>
    <t>113-572</t>
  </si>
  <si>
    <t>113-573</t>
  </si>
  <si>
    <t>113-574</t>
  </si>
  <si>
    <t>Quick-Set Rig</t>
  </si>
  <si>
    <t>113-451</t>
  </si>
  <si>
    <t>113-449</t>
  </si>
  <si>
    <t>Hooks 7/0</t>
  </si>
  <si>
    <t>Hooks 5/0</t>
  </si>
  <si>
    <t>113-447</t>
  </si>
  <si>
    <t>Hooks 3/0</t>
  </si>
  <si>
    <t>113-986</t>
  </si>
  <si>
    <t>Lakewood Musky Hybrid</t>
  </si>
  <si>
    <t>113-1021</t>
  </si>
  <si>
    <t>Solar Shield Glasses</t>
  </si>
  <si>
    <t>113-026</t>
  </si>
  <si>
    <t>35#/100 yds</t>
  </si>
  <si>
    <t>113-909</t>
  </si>
  <si>
    <t>Planer Board</t>
  </si>
  <si>
    <t>313-166</t>
  </si>
  <si>
    <t>313-170</t>
  </si>
  <si>
    <t>313-010</t>
  </si>
  <si>
    <t>513-138</t>
  </si>
  <si>
    <t>413-054</t>
  </si>
  <si>
    <t>713-012</t>
  </si>
  <si>
    <t>713-081</t>
  </si>
  <si>
    <t>713-054</t>
  </si>
  <si>
    <t>413-012</t>
  </si>
  <si>
    <t>413-009</t>
  </si>
  <si>
    <t>413-143</t>
  </si>
  <si>
    <t>413-170</t>
  </si>
  <si>
    <t>413-158</t>
  </si>
  <si>
    <t>413-090</t>
  </si>
  <si>
    <t>413-102</t>
  </si>
  <si>
    <t>413-120</t>
  </si>
  <si>
    <t>413-121</t>
  </si>
  <si>
    <t>413-180</t>
  </si>
  <si>
    <t>413-193</t>
  </si>
  <si>
    <t>613-001</t>
  </si>
  <si>
    <t>613-010</t>
  </si>
  <si>
    <t>613-030</t>
  </si>
  <si>
    <t>613-041</t>
  </si>
  <si>
    <t>613-081</t>
  </si>
  <si>
    <t>613-083</t>
  </si>
  <si>
    <t>613-090</t>
  </si>
  <si>
    <t>Creepenstein</t>
  </si>
  <si>
    <t>613-045</t>
  </si>
  <si>
    <t>613-080</t>
  </si>
  <si>
    <t>613-023</t>
  </si>
  <si>
    <t>513-037</t>
  </si>
  <si>
    <t>513-063</t>
  </si>
  <si>
    <t>513-066</t>
  </si>
  <si>
    <t>513-068</t>
  </si>
  <si>
    <t>513-060</t>
  </si>
  <si>
    <t>513-079</t>
  </si>
  <si>
    <t>513-088</t>
  </si>
  <si>
    <t>513-124</t>
  </si>
  <si>
    <t>513-129</t>
  </si>
  <si>
    <t>513-145</t>
  </si>
  <si>
    <t>513-149</t>
  </si>
  <si>
    <t>513-194</t>
  </si>
  <si>
    <t>Eagle Tail</t>
  </si>
  <si>
    <t>Blk/ Org</t>
  </si>
  <si>
    <t>Yel/ Flame</t>
  </si>
  <si>
    <t>Cowgirl</t>
  </si>
  <si>
    <t>Blk/ Flame</t>
  </si>
  <si>
    <t>Lemonhead</t>
  </si>
  <si>
    <t>White/Sil</t>
  </si>
  <si>
    <t>BLk/Blk</t>
  </si>
  <si>
    <t>Super Model</t>
  </si>
  <si>
    <t>Pur/Brass</t>
  </si>
  <si>
    <t>Walleye</t>
  </si>
  <si>
    <t>313-188</t>
  </si>
  <si>
    <t>Mepps Marabou</t>
  </si>
  <si>
    <t>Blk/Wht</t>
  </si>
  <si>
    <t>Fire/Gold</t>
  </si>
  <si>
    <t>Blk/Org</t>
  </si>
  <si>
    <t>Grandma 13"</t>
  </si>
  <si>
    <t>Perch</t>
  </si>
  <si>
    <t>Sil Prism</t>
  </si>
  <si>
    <t>Jake 10"</t>
  </si>
  <si>
    <t>Holo Superman</t>
  </si>
  <si>
    <t>Grandma 9"</t>
  </si>
  <si>
    <t>Crappie</t>
  </si>
  <si>
    <t>Blk</t>
  </si>
  <si>
    <t xml:space="preserve">Bondy </t>
  </si>
  <si>
    <t>Vomit</t>
  </si>
  <si>
    <t>Burde Stand Up Jigs 1oz</t>
  </si>
  <si>
    <t>Burde Stand Up Jigs 1.5 oz</t>
  </si>
  <si>
    <t>White</t>
  </si>
  <si>
    <t>Moore's Creature Spin</t>
  </si>
  <si>
    <t>White/ Sil</t>
  </si>
  <si>
    <t>Hardhead</t>
  </si>
  <si>
    <t>Canadian Crush</t>
  </si>
  <si>
    <t>Hot Whitefish</t>
  </si>
  <si>
    <t>Natural Perch</t>
  </si>
  <si>
    <t>Mag Pro-dawg</t>
  </si>
  <si>
    <t>Dark Baitfish</t>
  </si>
  <si>
    <t>Org Sherbert</t>
  </si>
  <si>
    <t>Pounder Pro-dawg</t>
  </si>
  <si>
    <t>Cisco</t>
  </si>
  <si>
    <t>Lemontail</t>
  </si>
  <si>
    <t>12" Suick Weighted</t>
  </si>
  <si>
    <t>12" Suick Unweighted</t>
  </si>
  <si>
    <t>Chart/ Blk dot</t>
  </si>
  <si>
    <t xml:space="preserve">Perch </t>
  </si>
  <si>
    <t>Sucker</t>
  </si>
  <si>
    <t>10" Suick Weighted</t>
  </si>
  <si>
    <t>Org/ Blk Dot</t>
  </si>
  <si>
    <t>Firetiger</t>
  </si>
  <si>
    <t>Black</t>
  </si>
  <si>
    <t>Wild Sucker</t>
  </si>
  <si>
    <t>10" Suick Unweighted</t>
  </si>
  <si>
    <t>9" Suick Unweighted</t>
  </si>
  <si>
    <t>Redhead</t>
  </si>
  <si>
    <t>Bronze Perch</t>
  </si>
  <si>
    <t>Hang 10 Manta</t>
  </si>
  <si>
    <t>Hellhound</t>
  </si>
  <si>
    <t>glitter walleye</t>
  </si>
  <si>
    <t>Medussa</t>
  </si>
  <si>
    <t>Monster Medussa</t>
  </si>
  <si>
    <t>Black/ Org</t>
  </si>
  <si>
    <t>Red October Twisted Tube</t>
  </si>
  <si>
    <t>7.5" Phantom Softail</t>
  </si>
  <si>
    <t>10" Phantom Softail</t>
  </si>
  <si>
    <t>Top Raider</t>
  </si>
  <si>
    <t>Blackbird</t>
  </si>
  <si>
    <t>Mag Hawg Wobbler</t>
  </si>
  <si>
    <t>Pace Maker</t>
  </si>
  <si>
    <t>One-Eyed Willie</t>
  </si>
  <si>
    <t>Suick Nite-Walker</t>
  </si>
  <si>
    <t>Weagle 10"</t>
  </si>
  <si>
    <t>Weagle 8"</t>
  </si>
  <si>
    <t>Cash</t>
  </si>
  <si>
    <t>Twisted Sister</t>
  </si>
  <si>
    <t>Smity Slap Tail</t>
  </si>
  <si>
    <t>Hi-Fin Creeper</t>
  </si>
  <si>
    <t>SS Shad</t>
  </si>
  <si>
    <t>ShallowRaider</t>
  </si>
  <si>
    <t>Night Shiner</t>
  </si>
  <si>
    <t>DepthRaider</t>
  </si>
  <si>
    <t>Miller Perch</t>
  </si>
  <si>
    <t>Jointed DepthRaider</t>
  </si>
  <si>
    <t>6" ShallowRaider</t>
  </si>
  <si>
    <t>Tenn Shad</t>
  </si>
  <si>
    <t>7" Big Game</t>
  </si>
  <si>
    <t>Silver Shiner</t>
  </si>
  <si>
    <t>White Bar Perch</t>
  </si>
  <si>
    <t>Crane 205</t>
  </si>
  <si>
    <t>Sil Flash</t>
  </si>
  <si>
    <t>Legend Perchbait</t>
  </si>
  <si>
    <t>Legend Plow</t>
  </si>
  <si>
    <t>Ernie</t>
  </si>
  <si>
    <t>10" Believer</t>
  </si>
  <si>
    <t>Black Sucker</t>
  </si>
  <si>
    <t>8" Believer</t>
  </si>
  <si>
    <t>$9 Bass</t>
  </si>
  <si>
    <t>Shallow Invader</t>
  </si>
  <si>
    <t>113-992</t>
  </si>
  <si>
    <t>Power Catch Net</t>
  </si>
  <si>
    <t>113-168</t>
  </si>
  <si>
    <t>Glow Beads</t>
  </si>
  <si>
    <t>Total</t>
  </si>
  <si>
    <t>Kalin's Mogombo X4</t>
  </si>
  <si>
    <t>Blk, wht, org, yel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</si>
</sst>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u/>
      <sz val="6"/>
      <color theme="1"/>
      <name val="Calibri"/>
      <family val="2"/>
      <scheme val="minor"/>
    </font>
    <font>
      <sz val="6"/>
      <color rgb="FF000000"/>
      <name val="Verdana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Border="1" applyAlignment="1">
      <alignment horizontal="left" vertical="center" wrapText="1"/>
    </xf>
    <xf numFmtId="8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8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 vertical="center" wrapText="1"/>
    </xf>
    <xf numFmtId="8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8" fontId="5" fillId="0" borderId="0" xfId="0" applyNumberFormat="1" applyFont="1" applyBorder="1" applyAlignment="1">
      <alignment horizontal="left" vertical="center" wrapText="1"/>
    </xf>
    <xf numFmtId="17" fontId="5" fillId="0" borderId="0" xfId="0" applyNumberFormat="1" applyFont="1" applyBorder="1" applyAlignment="1">
      <alignment horizontal="left" vertical="center" wrapText="1"/>
    </xf>
    <xf numFmtId="0" fontId="7" fillId="0" borderId="0" xfId="0" applyFont="1"/>
    <xf numFmtId="0" fontId="4" fillId="0" borderId="0" xfId="0" applyFont="1"/>
    <xf numFmtId="8" fontId="8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5"/>
  <sheetViews>
    <sheetView tabSelected="1" workbookViewId="0">
      <selection activeCell="C12" sqref="C12"/>
    </sheetView>
  </sheetViews>
  <sheetFormatPr defaultRowHeight="14.4" x14ac:dyDescent="0.3"/>
  <cols>
    <col min="1" max="1" width="16.44140625" bestFit="1" customWidth="1"/>
    <col min="2" max="2" width="6.21875" bestFit="1" customWidth="1"/>
    <col min="3" max="3" width="7.5546875" bestFit="1" customWidth="1"/>
    <col min="4" max="4" width="8.33203125" style="1" bestFit="1" customWidth="1"/>
    <col min="5" max="5" width="5.88671875" style="1" bestFit="1" customWidth="1"/>
    <col min="6" max="6" width="7.5546875" bestFit="1" customWidth="1"/>
    <col min="7" max="7" width="14.21875" bestFit="1" customWidth="1"/>
    <col min="8" max="8" width="9.88671875" bestFit="1" customWidth="1"/>
    <col min="9" max="9" width="6.5546875" bestFit="1" customWidth="1"/>
    <col min="10" max="10" width="6.6640625" bestFit="1" customWidth="1"/>
    <col min="11" max="11" width="18.44140625" style="2" bestFit="1" customWidth="1"/>
    <col min="12" max="12" width="6.33203125" bestFit="1" customWidth="1"/>
    <col min="13" max="13" width="16.6640625" bestFit="1" customWidth="1"/>
    <col min="14" max="14" width="5.88671875" bestFit="1" customWidth="1"/>
    <col min="15" max="15" width="10.6640625" bestFit="1" customWidth="1"/>
    <col min="16" max="16" width="9.77734375" bestFit="1" customWidth="1"/>
    <col min="17" max="17" width="14.44140625" bestFit="1" customWidth="1"/>
    <col min="18" max="18" width="5.109375" bestFit="1" customWidth="1"/>
    <col min="20" max="20" width="9.77734375" bestFit="1" customWidth="1"/>
  </cols>
  <sheetData>
    <row r="1" spans="1:20" s="5" customFormat="1" x14ac:dyDescent="0.3">
      <c r="A1" s="7" t="s">
        <v>0</v>
      </c>
      <c r="B1" s="7"/>
      <c r="C1" s="7"/>
      <c r="D1" s="7" t="s">
        <v>1</v>
      </c>
      <c r="E1" s="7"/>
      <c r="F1" s="7"/>
      <c r="G1" s="7" t="s">
        <v>2</v>
      </c>
      <c r="H1" s="7"/>
      <c r="I1" s="7"/>
      <c r="J1" s="7" t="s">
        <v>3</v>
      </c>
      <c r="K1" s="7"/>
      <c r="L1" s="7"/>
      <c r="M1" s="7" t="s">
        <v>4</v>
      </c>
      <c r="N1" s="8"/>
      <c r="O1" s="8"/>
      <c r="P1" s="8"/>
    </row>
    <row r="2" spans="1:20" x14ac:dyDescent="0.3">
      <c r="A2" s="9" t="s">
        <v>5</v>
      </c>
      <c r="B2" s="9" t="s">
        <v>14</v>
      </c>
      <c r="C2" s="10">
        <v>369.99</v>
      </c>
      <c r="D2" s="11" t="s">
        <v>16</v>
      </c>
      <c r="E2" s="11" t="s">
        <v>15</v>
      </c>
      <c r="F2" s="10">
        <v>499.99</v>
      </c>
      <c r="G2" s="11" t="s">
        <v>27</v>
      </c>
      <c r="H2" s="11" t="s">
        <v>28</v>
      </c>
      <c r="I2" s="10">
        <v>159.99</v>
      </c>
      <c r="J2" s="11" t="s">
        <v>230</v>
      </c>
      <c r="K2" s="11" t="s">
        <v>231</v>
      </c>
      <c r="L2" s="12">
        <v>134.99</v>
      </c>
      <c r="M2" s="13" t="s">
        <v>133</v>
      </c>
      <c r="N2" s="13" t="s">
        <v>144</v>
      </c>
      <c r="O2" s="13" t="s">
        <v>134</v>
      </c>
      <c r="P2" s="12">
        <v>21.99</v>
      </c>
      <c r="Q2" s="13" t="s">
        <v>168</v>
      </c>
      <c r="R2" s="13" t="s">
        <v>100</v>
      </c>
      <c r="S2" s="13" t="s">
        <v>134</v>
      </c>
      <c r="T2" s="12">
        <v>24.99</v>
      </c>
    </row>
    <row r="3" spans="1:20" x14ac:dyDescent="0.3">
      <c r="A3" s="9" t="s">
        <v>6</v>
      </c>
      <c r="B3" s="9" t="s">
        <v>13</v>
      </c>
      <c r="C3" s="10">
        <v>359.99</v>
      </c>
      <c r="D3" s="11" t="s">
        <v>17</v>
      </c>
      <c r="E3" s="9" t="s">
        <v>18</v>
      </c>
      <c r="F3" s="10">
        <v>499.99</v>
      </c>
      <c r="G3" s="13" t="s">
        <v>29</v>
      </c>
      <c r="H3" s="13" t="s">
        <v>30</v>
      </c>
      <c r="I3" s="12">
        <v>179.99</v>
      </c>
      <c r="J3" s="13" t="s">
        <v>25</v>
      </c>
      <c r="K3" s="13" t="s">
        <v>26</v>
      </c>
      <c r="L3" s="12">
        <v>89.99</v>
      </c>
      <c r="M3" s="13" t="s">
        <v>133</v>
      </c>
      <c r="N3" s="13" t="s">
        <v>144</v>
      </c>
      <c r="O3" s="13" t="s">
        <v>135</v>
      </c>
      <c r="P3" s="12">
        <v>21.99</v>
      </c>
      <c r="Q3" s="13" t="s">
        <v>168</v>
      </c>
      <c r="R3" s="13" t="s">
        <v>100</v>
      </c>
      <c r="S3" s="13" t="s">
        <v>172</v>
      </c>
      <c r="T3" s="12">
        <v>24.99</v>
      </c>
    </row>
    <row r="4" spans="1:20" ht="15.6" x14ac:dyDescent="0.3">
      <c r="A4" s="9" t="s">
        <v>7</v>
      </c>
      <c r="B4" s="9" t="s">
        <v>12</v>
      </c>
      <c r="C4" s="10">
        <v>349.99</v>
      </c>
      <c r="D4" s="9" t="s">
        <v>19</v>
      </c>
      <c r="E4" s="9" t="s">
        <v>20</v>
      </c>
      <c r="F4" s="10">
        <v>369.99</v>
      </c>
      <c r="G4" s="11" t="s">
        <v>87</v>
      </c>
      <c r="H4" s="13" t="s">
        <v>88</v>
      </c>
      <c r="I4" s="12">
        <v>19.989999999999998</v>
      </c>
      <c r="J4" s="11" t="s">
        <v>31</v>
      </c>
      <c r="K4" s="13" t="s">
        <v>32</v>
      </c>
      <c r="L4" s="12">
        <v>45.99</v>
      </c>
      <c r="M4" s="13" t="s">
        <v>136</v>
      </c>
      <c r="N4" s="14" t="s">
        <v>91</v>
      </c>
      <c r="O4" s="13" t="s">
        <v>137</v>
      </c>
      <c r="P4" s="12">
        <v>24.99</v>
      </c>
      <c r="Q4" s="13" t="s">
        <v>168</v>
      </c>
      <c r="R4" s="13" t="s">
        <v>100</v>
      </c>
      <c r="S4" s="13" t="s">
        <v>143</v>
      </c>
      <c r="T4" s="12">
        <v>24.99</v>
      </c>
    </row>
    <row r="5" spans="1:20" x14ac:dyDescent="0.3">
      <c r="A5" s="11" t="s">
        <v>8</v>
      </c>
      <c r="B5" s="11" t="s">
        <v>11</v>
      </c>
      <c r="C5" s="10">
        <v>199.99</v>
      </c>
      <c r="D5" s="11" t="s">
        <v>22</v>
      </c>
      <c r="E5" s="11" t="s">
        <v>21</v>
      </c>
      <c r="F5" s="10">
        <v>109.99</v>
      </c>
      <c r="G5" s="11" t="s">
        <v>50</v>
      </c>
      <c r="H5" s="13" t="s">
        <v>51</v>
      </c>
      <c r="I5" s="12">
        <v>3.99</v>
      </c>
      <c r="J5" s="11" t="s">
        <v>31</v>
      </c>
      <c r="K5" s="13" t="s">
        <v>32</v>
      </c>
      <c r="L5" s="12">
        <v>45.99</v>
      </c>
      <c r="M5" s="13" t="s">
        <v>136</v>
      </c>
      <c r="N5" s="14" t="s">
        <v>91</v>
      </c>
      <c r="O5" s="13" t="s">
        <v>138</v>
      </c>
      <c r="P5" s="12">
        <v>24.99</v>
      </c>
      <c r="Q5" s="13" t="s">
        <v>168</v>
      </c>
      <c r="R5" s="13" t="s">
        <v>100</v>
      </c>
      <c r="S5" s="13" t="s">
        <v>173</v>
      </c>
      <c r="T5" s="12">
        <v>24.99</v>
      </c>
    </row>
    <row r="6" spans="1:20" x14ac:dyDescent="0.3">
      <c r="A6" s="11" t="s">
        <v>9</v>
      </c>
      <c r="B6" s="11" t="s">
        <v>10</v>
      </c>
      <c r="C6" s="10">
        <v>109.99</v>
      </c>
      <c r="D6" s="11" t="s">
        <v>24</v>
      </c>
      <c r="E6" s="11" t="s">
        <v>23</v>
      </c>
      <c r="F6" s="10">
        <v>109.99</v>
      </c>
      <c r="G6" s="11" t="s">
        <v>52</v>
      </c>
      <c r="H6" s="13" t="s">
        <v>53</v>
      </c>
      <c r="I6" s="12">
        <v>5.49</v>
      </c>
      <c r="J6" s="11"/>
      <c r="K6" s="11" t="s">
        <v>33</v>
      </c>
      <c r="L6" s="12">
        <v>29.99</v>
      </c>
      <c r="M6" s="13" t="s">
        <v>136</v>
      </c>
      <c r="N6" s="14" t="s">
        <v>91</v>
      </c>
      <c r="O6" s="13" t="s">
        <v>139</v>
      </c>
      <c r="P6" s="12">
        <v>24.99</v>
      </c>
      <c r="Q6" s="13" t="s">
        <v>174</v>
      </c>
      <c r="R6" s="13" t="s">
        <v>101</v>
      </c>
      <c r="S6" s="13" t="s">
        <v>156</v>
      </c>
      <c r="T6" s="12">
        <v>29.99</v>
      </c>
    </row>
    <row r="7" spans="1:20" x14ac:dyDescent="0.3">
      <c r="A7" s="11" t="s">
        <v>9</v>
      </c>
      <c r="B7" s="11" t="s">
        <v>10</v>
      </c>
      <c r="C7" s="10">
        <v>109.99</v>
      </c>
      <c r="D7" s="11" t="s">
        <v>24</v>
      </c>
      <c r="E7" s="11" t="s">
        <v>23</v>
      </c>
      <c r="F7" s="10">
        <v>109.99</v>
      </c>
      <c r="G7" s="11" t="s">
        <v>56</v>
      </c>
      <c r="H7" s="11" t="s">
        <v>51</v>
      </c>
      <c r="I7" s="10">
        <v>5.99</v>
      </c>
      <c r="J7" s="13" t="s">
        <v>35</v>
      </c>
      <c r="K7" s="13" t="s">
        <v>34</v>
      </c>
      <c r="L7" s="12">
        <v>69.989999999999995</v>
      </c>
      <c r="M7" s="13" t="s">
        <v>136</v>
      </c>
      <c r="N7" s="14" t="s">
        <v>91</v>
      </c>
      <c r="O7" s="13" t="s">
        <v>140</v>
      </c>
      <c r="P7" s="12">
        <v>24.99</v>
      </c>
      <c r="Q7" s="13" t="s">
        <v>174</v>
      </c>
      <c r="R7" s="13" t="s">
        <v>101</v>
      </c>
      <c r="S7" s="13" t="s">
        <v>176</v>
      </c>
      <c r="T7" s="12">
        <v>29.99</v>
      </c>
    </row>
    <row r="8" spans="1:20" x14ac:dyDescent="0.3">
      <c r="A8" s="13"/>
      <c r="B8" s="13"/>
      <c r="C8" s="15">
        <f>SUM(C2:C7)</f>
        <v>1499.94</v>
      </c>
      <c r="D8" s="13"/>
      <c r="E8" s="13"/>
      <c r="F8" s="15">
        <f>SUM(F2:F7)</f>
        <v>1699.94</v>
      </c>
      <c r="G8" s="11" t="s">
        <v>57</v>
      </c>
      <c r="H8" s="11" t="s">
        <v>58</v>
      </c>
      <c r="I8" s="10">
        <v>43.99</v>
      </c>
      <c r="J8" s="13" t="s">
        <v>36</v>
      </c>
      <c r="K8" s="13" t="s">
        <v>37</v>
      </c>
      <c r="L8" s="12">
        <v>4.99</v>
      </c>
      <c r="M8" s="13" t="s">
        <v>141</v>
      </c>
      <c r="N8" s="14" t="s">
        <v>92</v>
      </c>
      <c r="O8" s="13" t="s">
        <v>140</v>
      </c>
      <c r="P8" s="12">
        <v>27.99</v>
      </c>
      <c r="Q8" s="13" t="s">
        <v>175</v>
      </c>
      <c r="R8" s="13" t="s">
        <v>101</v>
      </c>
      <c r="S8" s="13" t="s">
        <v>177</v>
      </c>
      <c r="T8" s="12">
        <v>28.99</v>
      </c>
    </row>
    <row r="9" spans="1:20" x14ac:dyDescent="0.3">
      <c r="A9" s="13"/>
      <c r="B9" s="13"/>
      <c r="C9" s="13"/>
      <c r="D9" s="13"/>
      <c r="E9" s="13"/>
      <c r="F9" s="13"/>
      <c r="G9" s="11" t="s">
        <v>59</v>
      </c>
      <c r="H9" s="13" t="s">
        <v>60</v>
      </c>
      <c r="I9" s="10">
        <v>11.99</v>
      </c>
      <c r="J9" s="13" t="s">
        <v>36</v>
      </c>
      <c r="K9" s="13" t="s">
        <v>37</v>
      </c>
      <c r="L9" s="12">
        <v>4.99</v>
      </c>
      <c r="M9" s="13" t="s">
        <v>141</v>
      </c>
      <c r="N9" s="14" t="s">
        <v>92</v>
      </c>
      <c r="O9" s="13" t="s">
        <v>142</v>
      </c>
      <c r="P9" s="12">
        <v>27.99</v>
      </c>
      <c r="Q9" s="13" t="s">
        <v>179</v>
      </c>
      <c r="R9" s="13" t="s">
        <v>102</v>
      </c>
      <c r="S9" s="13" t="s">
        <v>180</v>
      </c>
      <c r="T9" s="12">
        <v>22.99</v>
      </c>
    </row>
    <row r="10" spans="1:20" x14ac:dyDescent="0.3">
      <c r="A10" s="13"/>
      <c r="B10" s="13"/>
      <c r="C10" s="13"/>
      <c r="D10" s="13"/>
      <c r="E10" s="13"/>
      <c r="F10" s="13"/>
      <c r="G10" s="11" t="s">
        <v>59</v>
      </c>
      <c r="H10" s="13" t="s">
        <v>60</v>
      </c>
      <c r="I10" s="10">
        <v>11.99</v>
      </c>
      <c r="J10" s="13" t="s">
        <v>38</v>
      </c>
      <c r="K10" s="11" t="s">
        <v>39</v>
      </c>
      <c r="L10" s="12">
        <v>12.99</v>
      </c>
      <c r="M10" s="13" t="s">
        <v>141</v>
      </c>
      <c r="N10" s="14" t="s">
        <v>92</v>
      </c>
      <c r="O10" s="13" t="s">
        <v>143</v>
      </c>
      <c r="P10" s="12">
        <v>27.99</v>
      </c>
      <c r="Q10" s="13" t="s">
        <v>179</v>
      </c>
      <c r="R10" s="13" t="s">
        <v>102</v>
      </c>
      <c r="S10" s="13" t="s">
        <v>182</v>
      </c>
      <c r="T10" s="12">
        <v>22.99</v>
      </c>
    </row>
    <row r="11" spans="1:20" x14ac:dyDescent="0.3">
      <c r="A11" s="13"/>
      <c r="B11" s="13"/>
      <c r="C11" s="13"/>
      <c r="D11" s="13"/>
      <c r="E11" s="13"/>
      <c r="F11" s="13"/>
      <c r="G11" s="11" t="s">
        <v>61</v>
      </c>
      <c r="H11" s="13" t="s">
        <v>62</v>
      </c>
      <c r="I11" s="10">
        <v>15.99</v>
      </c>
      <c r="J11" s="13" t="s">
        <v>40</v>
      </c>
      <c r="K11" s="11" t="s">
        <v>41</v>
      </c>
      <c r="L11" s="12">
        <v>44.99</v>
      </c>
      <c r="M11" s="13" t="s">
        <v>141</v>
      </c>
      <c r="N11" s="14" t="s">
        <v>92</v>
      </c>
      <c r="O11" s="13" t="s">
        <v>139</v>
      </c>
      <c r="P11" s="12">
        <v>27.99</v>
      </c>
      <c r="Q11" s="13" t="s">
        <v>184</v>
      </c>
      <c r="R11" s="13" t="s">
        <v>103</v>
      </c>
      <c r="S11" s="13" t="s">
        <v>176</v>
      </c>
      <c r="T11" s="12">
        <v>21.99</v>
      </c>
    </row>
    <row r="12" spans="1:20" x14ac:dyDescent="0.3">
      <c r="A12" s="13"/>
      <c r="B12" s="13"/>
      <c r="C12" s="13"/>
      <c r="D12" s="13"/>
      <c r="E12" s="13"/>
      <c r="F12" s="13"/>
      <c r="G12" s="11" t="s">
        <v>63</v>
      </c>
      <c r="H12" s="13" t="s">
        <v>64</v>
      </c>
      <c r="I12" s="10">
        <v>4.99</v>
      </c>
      <c r="J12" s="13" t="s">
        <v>42</v>
      </c>
      <c r="K12" s="13" t="s">
        <v>43</v>
      </c>
      <c r="L12" s="12">
        <v>16.989999999999998</v>
      </c>
      <c r="M12" s="13" t="s">
        <v>145</v>
      </c>
      <c r="N12" s="14" t="s">
        <v>93</v>
      </c>
      <c r="O12" s="13" t="s">
        <v>146</v>
      </c>
      <c r="P12" s="12">
        <v>15.99</v>
      </c>
      <c r="Q12" s="13" t="s">
        <v>184</v>
      </c>
      <c r="R12" s="13" t="s">
        <v>103</v>
      </c>
      <c r="S12" s="13" t="s">
        <v>183</v>
      </c>
      <c r="T12" s="12">
        <v>21.99</v>
      </c>
    </row>
    <row r="13" spans="1:20" x14ac:dyDescent="0.3">
      <c r="A13" s="13"/>
      <c r="B13" s="13"/>
      <c r="C13" s="13"/>
      <c r="D13" s="13"/>
      <c r="E13" s="13"/>
      <c r="F13" s="13"/>
      <c r="G13" s="11" t="s">
        <v>65</v>
      </c>
      <c r="H13" s="13" t="s">
        <v>64</v>
      </c>
      <c r="I13" s="10">
        <v>4.99</v>
      </c>
      <c r="J13" s="11" t="s">
        <v>44</v>
      </c>
      <c r="K13" s="11" t="s">
        <v>45</v>
      </c>
      <c r="L13" s="12">
        <v>15.99</v>
      </c>
      <c r="M13" s="13" t="s">
        <v>145</v>
      </c>
      <c r="N13" s="14" t="s">
        <v>93</v>
      </c>
      <c r="O13" s="13" t="s">
        <v>147</v>
      </c>
      <c r="P13" s="12">
        <v>15.99</v>
      </c>
      <c r="Q13" s="13" t="s">
        <v>185</v>
      </c>
      <c r="R13" s="13" t="s">
        <v>103</v>
      </c>
      <c r="S13" s="13" t="s">
        <v>187</v>
      </c>
      <c r="T13" s="12">
        <v>19.989999999999998</v>
      </c>
    </row>
    <row r="14" spans="1:20" x14ac:dyDescent="0.3">
      <c r="A14" s="16" t="s">
        <v>234</v>
      </c>
      <c r="B14" s="13"/>
      <c r="C14" s="13"/>
      <c r="D14" s="13"/>
      <c r="E14" s="13"/>
      <c r="F14" s="13"/>
      <c r="G14" s="11" t="s">
        <v>66</v>
      </c>
      <c r="H14" s="13" t="s">
        <v>70</v>
      </c>
      <c r="I14" s="12">
        <v>1.99</v>
      </c>
      <c r="J14" s="13" t="s">
        <v>46</v>
      </c>
      <c r="K14" s="13" t="s">
        <v>47</v>
      </c>
      <c r="L14" s="12">
        <v>8.99</v>
      </c>
      <c r="M14" s="13" t="s">
        <v>145</v>
      </c>
      <c r="N14" s="14" t="s">
        <v>93</v>
      </c>
      <c r="O14" s="13" t="s">
        <v>148</v>
      </c>
      <c r="P14" s="12">
        <v>15.99</v>
      </c>
      <c r="Q14" s="13" t="s">
        <v>185</v>
      </c>
      <c r="R14" s="13" t="s">
        <v>103</v>
      </c>
      <c r="S14" s="13" t="s">
        <v>186</v>
      </c>
      <c r="T14" s="12">
        <v>19.989999999999998</v>
      </c>
    </row>
    <row r="15" spans="1:20" x14ac:dyDescent="0.3">
      <c r="A15" s="12">
        <f>C8+F8+I29+L19+P51+T53</f>
        <v>6997.4100000000017</v>
      </c>
      <c r="B15" s="13"/>
      <c r="C15" s="13"/>
      <c r="D15" s="13"/>
      <c r="E15" s="13"/>
      <c r="F15" s="13"/>
      <c r="G15" s="11" t="s">
        <v>67</v>
      </c>
      <c r="H15" s="13" t="s">
        <v>70</v>
      </c>
      <c r="I15" s="12">
        <v>2.4900000000000002</v>
      </c>
      <c r="J15" s="11" t="s">
        <v>48</v>
      </c>
      <c r="K15" s="13" t="s">
        <v>49</v>
      </c>
      <c r="L15" s="12">
        <v>18.989999999999998</v>
      </c>
      <c r="M15" s="13" t="s">
        <v>149</v>
      </c>
      <c r="N15" s="13"/>
      <c r="O15" s="13" t="s">
        <v>150</v>
      </c>
      <c r="P15" s="12">
        <v>34.99</v>
      </c>
      <c r="Q15" s="13" t="s">
        <v>188</v>
      </c>
      <c r="R15" s="13" t="s">
        <v>104</v>
      </c>
      <c r="S15" s="13" t="s">
        <v>143</v>
      </c>
      <c r="T15" s="12">
        <v>24.99</v>
      </c>
    </row>
    <row r="16" spans="1:20" x14ac:dyDescent="0.3">
      <c r="A16" s="13"/>
      <c r="B16" s="13"/>
      <c r="C16" s="13"/>
      <c r="D16" s="13"/>
      <c r="E16" s="13"/>
      <c r="F16" s="13"/>
      <c r="G16" s="11" t="s">
        <v>68</v>
      </c>
      <c r="H16" s="13" t="s">
        <v>70</v>
      </c>
      <c r="I16" s="12">
        <v>2.4900000000000002</v>
      </c>
      <c r="J16" s="13" t="s">
        <v>54</v>
      </c>
      <c r="K16" s="13" t="s">
        <v>55</v>
      </c>
      <c r="L16" s="12">
        <v>21.99</v>
      </c>
      <c r="M16" s="13" t="s">
        <v>149</v>
      </c>
      <c r="N16" s="13"/>
      <c r="O16" s="13" t="s">
        <v>151</v>
      </c>
      <c r="P16" s="12">
        <v>34.99</v>
      </c>
      <c r="Q16" s="13" t="s">
        <v>188</v>
      </c>
      <c r="R16" s="13" t="s">
        <v>104</v>
      </c>
      <c r="S16" s="13" t="s">
        <v>150</v>
      </c>
      <c r="T16" s="12">
        <v>24.99</v>
      </c>
    </row>
    <row r="17" spans="1:20" x14ac:dyDescent="0.3">
      <c r="A17" s="13"/>
      <c r="B17" s="13"/>
      <c r="C17" s="13"/>
      <c r="D17" s="13"/>
      <c r="E17" s="13"/>
      <c r="F17" s="13"/>
      <c r="G17" s="11" t="s">
        <v>69</v>
      </c>
      <c r="H17" s="13" t="s">
        <v>70</v>
      </c>
      <c r="I17" s="12">
        <v>2.99</v>
      </c>
      <c r="J17" s="11" t="s">
        <v>83</v>
      </c>
      <c r="K17" s="13" t="s">
        <v>84</v>
      </c>
      <c r="L17" s="12">
        <v>229.99</v>
      </c>
      <c r="M17" s="13" t="s">
        <v>152</v>
      </c>
      <c r="N17" s="14" t="s">
        <v>94</v>
      </c>
      <c r="O17" s="13" t="s">
        <v>150</v>
      </c>
      <c r="P17" s="12">
        <v>18.989999999999998</v>
      </c>
      <c r="Q17" s="13" t="s">
        <v>189</v>
      </c>
      <c r="R17" s="13" t="s">
        <v>105</v>
      </c>
      <c r="S17" s="13" t="s">
        <v>150</v>
      </c>
      <c r="T17" s="12">
        <v>18.989999999999998</v>
      </c>
    </row>
    <row r="18" spans="1:20" x14ac:dyDescent="0.3">
      <c r="A18" s="13"/>
      <c r="B18" s="13"/>
      <c r="C18" s="13"/>
      <c r="D18" s="13"/>
      <c r="E18" s="13"/>
      <c r="F18" s="13"/>
      <c r="G18" s="11" t="s">
        <v>71</v>
      </c>
      <c r="H18" s="13" t="s">
        <v>72</v>
      </c>
      <c r="I18" s="12">
        <v>3.99</v>
      </c>
      <c r="J18" s="13" t="s">
        <v>85</v>
      </c>
      <c r="K18" s="13" t="s">
        <v>86</v>
      </c>
      <c r="L18" s="12">
        <v>19.989999999999998</v>
      </c>
      <c r="M18" s="13" t="s">
        <v>152</v>
      </c>
      <c r="N18" s="14" t="s">
        <v>94</v>
      </c>
      <c r="O18" s="13" t="s">
        <v>153</v>
      </c>
      <c r="P18" s="12">
        <v>18.989999999999998</v>
      </c>
      <c r="Q18" s="13" t="s">
        <v>189</v>
      </c>
      <c r="R18" s="13" t="s">
        <v>105</v>
      </c>
      <c r="S18" s="13" t="s">
        <v>190</v>
      </c>
      <c r="T18" s="12">
        <v>18.989999999999998</v>
      </c>
    </row>
    <row r="19" spans="1:20" x14ac:dyDescent="0.3">
      <c r="A19" s="13"/>
      <c r="B19" s="13"/>
      <c r="C19" s="13"/>
      <c r="D19" s="13"/>
      <c r="E19" s="13"/>
      <c r="F19" s="13"/>
      <c r="G19" s="11" t="s">
        <v>71</v>
      </c>
      <c r="H19" s="13" t="s">
        <v>72</v>
      </c>
      <c r="I19" s="12">
        <v>3.99</v>
      </c>
      <c r="J19" s="13"/>
      <c r="K19" s="13"/>
      <c r="L19" s="15">
        <f>SUM(L2:L18)</f>
        <v>817.83000000000015</v>
      </c>
      <c r="M19" s="13" t="s">
        <v>154</v>
      </c>
      <c r="N19" s="13"/>
      <c r="O19" s="13" t="s">
        <v>155</v>
      </c>
      <c r="P19" s="12">
        <v>15.99</v>
      </c>
      <c r="Q19" s="13" t="s">
        <v>191</v>
      </c>
      <c r="R19" s="13" t="s">
        <v>106</v>
      </c>
      <c r="S19" s="13" t="s">
        <v>182</v>
      </c>
      <c r="T19" s="12">
        <v>20.99</v>
      </c>
    </row>
    <row r="20" spans="1:20" x14ac:dyDescent="0.3">
      <c r="A20" s="13"/>
      <c r="B20" s="13"/>
      <c r="C20" s="13"/>
      <c r="D20" s="13"/>
      <c r="E20" s="13"/>
      <c r="F20" s="13"/>
      <c r="G20" s="9" t="s">
        <v>73</v>
      </c>
      <c r="H20" s="9" t="s">
        <v>76</v>
      </c>
      <c r="I20" s="17">
        <v>10.99</v>
      </c>
      <c r="J20" s="13"/>
      <c r="K20" s="13"/>
      <c r="L20" s="13"/>
      <c r="M20" s="13" t="s">
        <v>154</v>
      </c>
      <c r="N20" s="13"/>
      <c r="O20" s="13" t="s">
        <v>150</v>
      </c>
      <c r="P20" s="12">
        <v>15.99</v>
      </c>
      <c r="Q20" s="13" t="s">
        <v>191</v>
      </c>
      <c r="R20" s="13" t="s">
        <v>106</v>
      </c>
      <c r="S20" s="13" t="s">
        <v>172</v>
      </c>
      <c r="T20" s="12">
        <v>20.99</v>
      </c>
    </row>
    <row r="21" spans="1:20" x14ac:dyDescent="0.3">
      <c r="A21" s="13"/>
      <c r="B21" s="13"/>
      <c r="C21" s="13"/>
      <c r="D21" s="13"/>
      <c r="E21" s="13"/>
      <c r="F21" s="13"/>
      <c r="G21" s="9" t="s">
        <v>74</v>
      </c>
      <c r="H21" s="9" t="s">
        <v>76</v>
      </c>
      <c r="I21" s="17">
        <v>11.99</v>
      </c>
      <c r="J21" s="13"/>
      <c r="K21" s="13"/>
      <c r="L21" s="13"/>
      <c r="M21" s="13" t="s">
        <v>157</v>
      </c>
      <c r="N21" s="13" t="s">
        <v>95</v>
      </c>
      <c r="O21" s="13" t="s">
        <v>158</v>
      </c>
      <c r="P21" s="12">
        <v>18.989999999999998</v>
      </c>
      <c r="Q21" s="13" t="s">
        <v>191</v>
      </c>
      <c r="R21" s="13" t="s">
        <v>106</v>
      </c>
      <c r="S21" s="13" t="s">
        <v>143</v>
      </c>
      <c r="T21" s="12">
        <v>20.99</v>
      </c>
    </row>
    <row r="22" spans="1:20" x14ac:dyDescent="0.3">
      <c r="A22" s="13"/>
      <c r="B22" s="13"/>
      <c r="C22" s="13"/>
      <c r="D22" s="13"/>
      <c r="E22" s="13"/>
      <c r="F22" s="13"/>
      <c r="G22" s="9" t="s">
        <v>75</v>
      </c>
      <c r="H22" s="9" t="s">
        <v>76</v>
      </c>
      <c r="I22" s="17">
        <v>11.99</v>
      </c>
      <c r="J22" s="13"/>
      <c r="K22" s="13"/>
      <c r="L22" s="13"/>
      <c r="M22" s="13" t="s">
        <v>157</v>
      </c>
      <c r="N22" s="13" t="s">
        <v>95</v>
      </c>
      <c r="O22" s="13" t="s">
        <v>143</v>
      </c>
      <c r="P22" s="12">
        <v>18.989999999999998</v>
      </c>
      <c r="Q22" s="13" t="s">
        <v>192</v>
      </c>
      <c r="R22" s="13" t="s">
        <v>107</v>
      </c>
      <c r="S22" s="13" t="s">
        <v>143</v>
      </c>
      <c r="T22" s="12">
        <v>29.99</v>
      </c>
    </row>
    <row r="23" spans="1:20" x14ac:dyDescent="0.3">
      <c r="A23" s="13"/>
      <c r="B23" s="13"/>
      <c r="C23" s="13"/>
      <c r="D23" s="13"/>
      <c r="E23" s="13"/>
      <c r="F23" s="13"/>
      <c r="G23" s="9" t="s">
        <v>77</v>
      </c>
      <c r="H23" s="18" t="s">
        <v>79</v>
      </c>
      <c r="I23" s="12">
        <v>17.989999999999998</v>
      </c>
      <c r="J23" s="13"/>
      <c r="K23" s="13"/>
      <c r="L23" s="13"/>
      <c r="M23" s="13" t="s">
        <v>159</v>
      </c>
      <c r="N23" s="13" t="s">
        <v>96</v>
      </c>
      <c r="O23" s="13" t="s">
        <v>156</v>
      </c>
      <c r="P23" s="12">
        <v>3.99</v>
      </c>
      <c r="Q23" s="13" t="s">
        <v>192</v>
      </c>
      <c r="R23" s="13" t="s">
        <v>107</v>
      </c>
      <c r="S23" s="13" t="s">
        <v>182</v>
      </c>
      <c r="T23" s="12">
        <v>29.99</v>
      </c>
    </row>
    <row r="24" spans="1:20" x14ac:dyDescent="0.3">
      <c r="A24" s="13"/>
      <c r="B24" s="13"/>
      <c r="C24" s="13"/>
      <c r="D24" s="13"/>
      <c r="E24" s="13"/>
      <c r="F24" s="13"/>
      <c r="G24" s="11" t="s">
        <v>78</v>
      </c>
      <c r="H24" s="18" t="s">
        <v>80</v>
      </c>
      <c r="I24" s="12">
        <v>12.99</v>
      </c>
      <c r="J24" s="13"/>
      <c r="K24" s="13"/>
      <c r="L24" s="13"/>
      <c r="M24" s="13" t="s">
        <v>160</v>
      </c>
      <c r="N24" s="13" t="s">
        <v>96</v>
      </c>
      <c r="O24" s="13" t="s">
        <v>156</v>
      </c>
      <c r="P24" s="12">
        <v>3.99</v>
      </c>
      <c r="Q24" s="13" t="s">
        <v>192</v>
      </c>
      <c r="R24" s="13" t="s">
        <v>107</v>
      </c>
      <c r="S24" s="13" t="s">
        <v>193</v>
      </c>
      <c r="T24" s="12">
        <v>29.99</v>
      </c>
    </row>
    <row r="25" spans="1:20" x14ac:dyDescent="0.3">
      <c r="A25" s="13"/>
      <c r="B25" s="13"/>
      <c r="C25" s="13"/>
      <c r="D25" s="13"/>
      <c r="E25" s="13"/>
      <c r="F25" s="13"/>
      <c r="G25" s="9" t="s">
        <v>81</v>
      </c>
      <c r="H25" s="9" t="s">
        <v>82</v>
      </c>
      <c r="I25" s="17">
        <v>10.99</v>
      </c>
      <c r="J25" s="13"/>
      <c r="K25" s="13"/>
      <c r="L25" s="13"/>
      <c r="M25" s="13" t="s">
        <v>162</v>
      </c>
      <c r="N25" s="13" t="s">
        <v>97</v>
      </c>
      <c r="O25" s="13" t="s">
        <v>134</v>
      </c>
      <c r="P25" s="12">
        <v>8.99</v>
      </c>
      <c r="Q25" s="13" t="s">
        <v>194</v>
      </c>
      <c r="R25" s="13" t="s">
        <v>108</v>
      </c>
      <c r="S25" s="13" t="s">
        <v>182</v>
      </c>
      <c r="T25" s="12">
        <v>14.99</v>
      </c>
    </row>
    <row r="26" spans="1:20" x14ac:dyDescent="0.3">
      <c r="A26" s="13"/>
      <c r="B26" s="13"/>
      <c r="C26" s="13"/>
      <c r="D26" s="13"/>
      <c r="E26" s="13"/>
      <c r="F26" s="13"/>
      <c r="G26" s="9" t="s">
        <v>89</v>
      </c>
      <c r="H26" s="9" t="s">
        <v>90</v>
      </c>
      <c r="I26" s="12">
        <v>37.99</v>
      </c>
      <c r="J26" s="13"/>
      <c r="K26" s="13"/>
      <c r="L26" s="13"/>
      <c r="M26" s="13" t="s">
        <v>162</v>
      </c>
      <c r="N26" s="13" t="s">
        <v>97</v>
      </c>
      <c r="O26" s="13" t="s">
        <v>163</v>
      </c>
      <c r="P26" s="12">
        <v>8.99</v>
      </c>
      <c r="Q26" s="13" t="s">
        <v>194</v>
      </c>
      <c r="R26" s="13" t="s">
        <v>108</v>
      </c>
      <c r="S26" s="13" t="s">
        <v>161</v>
      </c>
      <c r="T26" s="12">
        <v>14.99</v>
      </c>
    </row>
    <row r="27" spans="1:20" x14ac:dyDescent="0.3">
      <c r="A27" s="13"/>
      <c r="B27" s="13"/>
      <c r="C27" s="13"/>
      <c r="D27" s="13"/>
      <c r="E27" s="13"/>
      <c r="F27" s="13"/>
      <c r="G27" s="9" t="s">
        <v>89</v>
      </c>
      <c r="H27" s="9" t="s">
        <v>90</v>
      </c>
      <c r="I27" s="12">
        <v>37.99</v>
      </c>
      <c r="J27" s="13"/>
      <c r="K27" s="13"/>
      <c r="L27" s="13"/>
      <c r="M27" s="13" t="s">
        <v>235</v>
      </c>
      <c r="N27" s="13" t="s">
        <v>98</v>
      </c>
      <c r="O27" s="13" t="s">
        <v>236</v>
      </c>
      <c r="P27" s="12">
        <v>23.96</v>
      </c>
      <c r="Q27" s="13" t="s">
        <v>195</v>
      </c>
      <c r="R27" s="13" t="s">
        <v>109</v>
      </c>
      <c r="S27" s="13" t="s">
        <v>143</v>
      </c>
      <c r="T27" s="12">
        <v>21.49</v>
      </c>
    </row>
    <row r="28" spans="1:20" x14ac:dyDescent="0.3">
      <c r="A28" s="13"/>
      <c r="B28" s="13"/>
      <c r="C28" s="13"/>
      <c r="D28" s="13"/>
      <c r="E28" s="13"/>
      <c r="F28" s="13"/>
      <c r="G28" s="19" t="s">
        <v>232</v>
      </c>
      <c r="H28" s="9" t="s">
        <v>233</v>
      </c>
      <c r="I28" s="12">
        <v>2.99</v>
      </c>
      <c r="J28" s="13"/>
      <c r="K28" s="13"/>
      <c r="L28" s="13"/>
      <c r="M28" s="13" t="s">
        <v>164</v>
      </c>
      <c r="N28" s="13"/>
      <c r="O28" s="13" t="s">
        <v>143</v>
      </c>
      <c r="P28" s="12">
        <v>38.99</v>
      </c>
      <c r="Q28" s="13" t="s">
        <v>195</v>
      </c>
      <c r="R28" s="13" t="s">
        <v>109</v>
      </c>
      <c r="S28" s="13" t="s">
        <v>155</v>
      </c>
      <c r="T28" s="12">
        <v>21.49</v>
      </c>
    </row>
    <row r="29" spans="1:20" x14ac:dyDescent="0.3">
      <c r="A29" s="13"/>
      <c r="B29" s="13"/>
      <c r="C29" s="13"/>
      <c r="D29" s="13"/>
      <c r="E29" s="13"/>
      <c r="F29" s="13"/>
      <c r="G29" s="13"/>
      <c r="H29" s="13"/>
      <c r="I29" s="15">
        <f>SUM(I2:I28)</f>
        <v>643.23000000000025</v>
      </c>
      <c r="J29" s="13"/>
      <c r="K29" s="13"/>
      <c r="L29" s="13"/>
      <c r="M29" s="13" t="s">
        <v>164</v>
      </c>
      <c r="N29" s="13"/>
      <c r="O29" s="13" t="s">
        <v>165</v>
      </c>
      <c r="P29" s="12">
        <v>38.99</v>
      </c>
      <c r="Q29" s="13" t="s">
        <v>195</v>
      </c>
      <c r="R29" s="13" t="s">
        <v>109</v>
      </c>
      <c r="S29" s="13" t="s">
        <v>165</v>
      </c>
      <c r="T29" s="12">
        <v>21.49</v>
      </c>
    </row>
    <row r="30" spans="1:20" x14ac:dyDescent="0.3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 t="s">
        <v>164</v>
      </c>
      <c r="N30" s="13"/>
      <c r="O30" s="13" t="s">
        <v>166</v>
      </c>
      <c r="P30" s="12">
        <v>38.99</v>
      </c>
      <c r="Q30" s="13" t="s">
        <v>196</v>
      </c>
      <c r="R30" s="13" t="s">
        <v>109</v>
      </c>
      <c r="S30" s="13" t="s">
        <v>143</v>
      </c>
      <c r="T30" s="12">
        <v>31.99</v>
      </c>
    </row>
    <row r="31" spans="1:20" x14ac:dyDescent="0.3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 t="s">
        <v>164</v>
      </c>
      <c r="N31" s="13"/>
      <c r="O31" s="13" t="s">
        <v>167</v>
      </c>
      <c r="P31" s="12">
        <v>38.99</v>
      </c>
      <c r="Q31" s="13" t="s">
        <v>196</v>
      </c>
      <c r="R31" s="13" t="s">
        <v>109</v>
      </c>
      <c r="S31" s="13" t="s">
        <v>138</v>
      </c>
      <c r="T31" s="12">
        <v>31.99</v>
      </c>
    </row>
    <row r="32" spans="1:20" x14ac:dyDescent="0.3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 t="s">
        <v>171</v>
      </c>
      <c r="N32" s="13" t="s">
        <v>99</v>
      </c>
      <c r="O32" s="13" t="s">
        <v>143</v>
      </c>
      <c r="P32" s="12">
        <v>26.99</v>
      </c>
      <c r="Q32" s="13" t="s">
        <v>197</v>
      </c>
      <c r="R32" s="13" t="s">
        <v>110</v>
      </c>
      <c r="S32" s="13" t="s">
        <v>198</v>
      </c>
      <c r="T32" s="12">
        <v>20.99</v>
      </c>
    </row>
    <row r="33" spans="1:20" x14ac:dyDescent="0.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 t="s">
        <v>171</v>
      </c>
      <c r="N33" s="13" t="s">
        <v>99</v>
      </c>
      <c r="O33" s="13" t="s">
        <v>169</v>
      </c>
      <c r="P33" s="12">
        <v>26.99</v>
      </c>
      <c r="Q33" s="13" t="s">
        <v>199</v>
      </c>
      <c r="R33" s="13" t="s">
        <v>111</v>
      </c>
      <c r="S33" s="13" t="s">
        <v>182</v>
      </c>
      <c r="T33" s="12">
        <v>25.99</v>
      </c>
    </row>
    <row r="34" spans="1:20" x14ac:dyDescent="0.3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 t="s">
        <v>171</v>
      </c>
      <c r="N34" s="13" t="s">
        <v>99</v>
      </c>
      <c r="O34" s="13" t="s">
        <v>170</v>
      </c>
      <c r="P34" s="12">
        <v>26.99</v>
      </c>
      <c r="Q34" s="13" t="s">
        <v>200</v>
      </c>
      <c r="R34" s="13" t="s">
        <v>112</v>
      </c>
      <c r="S34" s="13" t="s">
        <v>182</v>
      </c>
      <c r="T34" s="12">
        <v>20.99</v>
      </c>
    </row>
    <row r="35" spans="1:20" x14ac:dyDescent="0.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 t="s">
        <v>217</v>
      </c>
      <c r="N35" s="13" t="s">
        <v>126</v>
      </c>
      <c r="O35" s="13" t="s">
        <v>218</v>
      </c>
      <c r="P35" s="12">
        <v>19.989999999999998</v>
      </c>
      <c r="Q35" s="13" t="s">
        <v>201</v>
      </c>
      <c r="R35" s="13" t="s">
        <v>113</v>
      </c>
      <c r="S35" s="13" t="s">
        <v>182</v>
      </c>
      <c r="T35" s="12">
        <v>24.99</v>
      </c>
    </row>
    <row r="36" spans="1:20" x14ac:dyDescent="0.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 t="s">
        <v>217</v>
      </c>
      <c r="N36" s="13" t="s">
        <v>126</v>
      </c>
      <c r="O36" s="13" t="s">
        <v>219</v>
      </c>
      <c r="P36" s="12">
        <v>19.989999999999998</v>
      </c>
      <c r="Q36" s="13" t="s">
        <v>202</v>
      </c>
      <c r="R36" s="13" t="s">
        <v>114</v>
      </c>
      <c r="S36" s="13" t="s">
        <v>181</v>
      </c>
      <c r="T36" s="12">
        <v>23.99</v>
      </c>
    </row>
    <row r="37" spans="1:20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 t="s">
        <v>220</v>
      </c>
      <c r="N37" s="13" t="s">
        <v>127</v>
      </c>
      <c r="O37" s="13" t="s">
        <v>221</v>
      </c>
      <c r="P37" s="12">
        <v>14.99</v>
      </c>
      <c r="Q37" s="13" t="s">
        <v>203</v>
      </c>
      <c r="R37" s="13" t="s">
        <v>115</v>
      </c>
      <c r="S37" s="13" t="s">
        <v>205</v>
      </c>
      <c r="T37" s="12">
        <v>29.99</v>
      </c>
    </row>
    <row r="38" spans="1:20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 t="s">
        <v>220</v>
      </c>
      <c r="N38" s="13" t="s">
        <v>127</v>
      </c>
      <c r="O38" s="13" t="s">
        <v>150</v>
      </c>
      <c r="P38" s="12">
        <v>14.99</v>
      </c>
      <c r="Q38" s="13" t="s">
        <v>204</v>
      </c>
      <c r="R38" s="13" t="s">
        <v>115</v>
      </c>
      <c r="S38" s="13" t="s">
        <v>205</v>
      </c>
      <c r="T38" s="12">
        <v>26.99</v>
      </c>
    </row>
    <row r="39" spans="1:20" x14ac:dyDescent="0.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 t="s">
        <v>222</v>
      </c>
      <c r="N39" s="13" t="s">
        <v>128</v>
      </c>
      <c r="O39" s="13" t="s">
        <v>150</v>
      </c>
      <c r="P39" s="12">
        <v>37.99</v>
      </c>
      <c r="Q39" s="13" t="s">
        <v>206</v>
      </c>
      <c r="R39" s="13" t="s">
        <v>116</v>
      </c>
      <c r="S39" s="13" t="s">
        <v>182</v>
      </c>
      <c r="T39" s="12">
        <v>25.99</v>
      </c>
    </row>
    <row r="40" spans="1:20" x14ac:dyDescent="0.3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 t="s">
        <v>222</v>
      </c>
      <c r="N40" s="13" t="s">
        <v>128</v>
      </c>
      <c r="O40" s="13" t="s">
        <v>172</v>
      </c>
      <c r="P40" s="12">
        <v>37.99</v>
      </c>
      <c r="Q40" s="13" t="s">
        <v>117</v>
      </c>
      <c r="R40" s="13" t="s">
        <v>118</v>
      </c>
      <c r="S40" s="13" t="s">
        <v>182</v>
      </c>
      <c r="T40" s="12">
        <v>28.99</v>
      </c>
    </row>
    <row r="41" spans="1:20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 t="s">
        <v>223</v>
      </c>
      <c r="N41" s="13" t="s">
        <v>129</v>
      </c>
      <c r="O41" s="13" t="s">
        <v>143</v>
      </c>
      <c r="P41" s="12">
        <v>64.989999999999995</v>
      </c>
      <c r="Q41" s="13" t="s">
        <v>207</v>
      </c>
      <c r="R41" s="13" t="s">
        <v>119</v>
      </c>
      <c r="S41" s="13" t="s">
        <v>182</v>
      </c>
      <c r="T41" s="12">
        <v>14.99</v>
      </c>
    </row>
    <row r="42" spans="1:20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 t="s">
        <v>223</v>
      </c>
      <c r="N42" s="13" t="s">
        <v>129</v>
      </c>
      <c r="O42" s="13" t="s">
        <v>167</v>
      </c>
      <c r="P42" s="12">
        <v>64.989999999999995</v>
      </c>
      <c r="Q42" s="13" t="s">
        <v>208</v>
      </c>
      <c r="R42" s="13" t="s">
        <v>120</v>
      </c>
      <c r="S42" s="13" t="s">
        <v>182</v>
      </c>
      <c r="T42" s="12">
        <v>23.99</v>
      </c>
    </row>
    <row r="43" spans="1:20" x14ac:dyDescent="0.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 t="s">
        <v>224</v>
      </c>
      <c r="N43" s="13" t="s">
        <v>130</v>
      </c>
      <c r="O43" s="13" t="s">
        <v>150</v>
      </c>
      <c r="P43" s="12">
        <v>12.99</v>
      </c>
      <c r="Q43" s="13" t="s">
        <v>209</v>
      </c>
      <c r="R43" s="13" t="s">
        <v>121</v>
      </c>
      <c r="S43" s="13" t="s">
        <v>150</v>
      </c>
      <c r="T43" s="12">
        <v>18.989999999999998</v>
      </c>
    </row>
    <row r="44" spans="1:20" x14ac:dyDescent="0.3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 t="s">
        <v>224</v>
      </c>
      <c r="N44" s="13" t="s">
        <v>130</v>
      </c>
      <c r="O44" s="13" t="s">
        <v>153</v>
      </c>
      <c r="P44" s="12">
        <v>12.99</v>
      </c>
      <c r="Q44" s="13" t="s">
        <v>209</v>
      </c>
      <c r="R44" s="13" t="s">
        <v>121</v>
      </c>
      <c r="S44" s="13" t="s">
        <v>155</v>
      </c>
      <c r="T44" s="12">
        <v>18.989999999999998</v>
      </c>
    </row>
    <row r="45" spans="1:20" x14ac:dyDescent="0.3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 t="s">
        <v>225</v>
      </c>
      <c r="N45" s="13" t="s">
        <v>131</v>
      </c>
      <c r="O45" s="13" t="s">
        <v>150</v>
      </c>
      <c r="P45" s="12">
        <v>19.989999999999998</v>
      </c>
      <c r="Q45" s="13" t="s">
        <v>210</v>
      </c>
      <c r="R45" s="13" t="s">
        <v>122</v>
      </c>
      <c r="S45" s="13" t="s">
        <v>181</v>
      </c>
      <c r="T45" s="12">
        <v>16.489999999999998</v>
      </c>
    </row>
    <row r="46" spans="1:20" x14ac:dyDescent="0.3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 t="s">
        <v>225</v>
      </c>
      <c r="N46" s="13" t="s">
        <v>131</v>
      </c>
      <c r="O46" s="13" t="s">
        <v>226</v>
      </c>
      <c r="P46" s="12">
        <v>19.989999999999998</v>
      </c>
      <c r="Q46" s="13" t="s">
        <v>210</v>
      </c>
      <c r="R46" s="13" t="s">
        <v>122</v>
      </c>
      <c r="S46" s="13" t="s">
        <v>211</v>
      </c>
      <c r="T46" s="12">
        <v>16.489999999999998</v>
      </c>
    </row>
    <row r="47" spans="1:20" x14ac:dyDescent="0.3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 t="s">
        <v>227</v>
      </c>
      <c r="N47" s="13" t="s">
        <v>131</v>
      </c>
      <c r="O47" s="13" t="s">
        <v>226</v>
      </c>
      <c r="P47" s="12">
        <v>17.989999999999998</v>
      </c>
      <c r="Q47" s="13" t="s">
        <v>212</v>
      </c>
      <c r="R47" s="13" t="s">
        <v>123</v>
      </c>
      <c r="S47" s="13" t="s">
        <v>211</v>
      </c>
      <c r="T47" s="12">
        <v>16.989999999999998</v>
      </c>
    </row>
    <row r="48" spans="1:20" x14ac:dyDescent="0.3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 t="s">
        <v>227</v>
      </c>
      <c r="N48" s="13" t="s">
        <v>131</v>
      </c>
      <c r="O48" s="13" t="s">
        <v>228</v>
      </c>
      <c r="P48" s="12">
        <v>17.989999999999998</v>
      </c>
      <c r="Q48" s="13" t="s">
        <v>212</v>
      </c>
      <c r="R48" s="13" t="s">
        <v>123</v>
      </c>
      <c r="S48" s="13" t="s">
        <v>213</v>
      </c>
      <c r="T48" s="12">
        <v>16.989999999999998</v>
      </c>
    </row>
    <row r="49" spans="1:20" x14ac:dyDescent="0.3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 t="s">
        <v>229</v>
      </c>
      <c r="N49" s="13" t="s">
        <v>132</v>
      </c>
      <c r="O49" s="13" t="s">
        <v>150</v>
      </c>
      <c r="P49" s="12">
        <v>16.989999999999998</v>
      </c>
      <c r="Q49" s="13" t="s">
        <v>214</v>
      </c>
      <c r="R49" s="13" t="s">
        <v>124</v>
      </c>
      <c r="S49" s="13" t="s">
        <v>178</v>
      </c>
      <c r="T49" s="12">
        <v>17.989999999999998</v>
      </c>
    </row>
    <row r="50" spans="1:20" x14ac:dyDescent="0.3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 t="s">
        <v>229</v>
      </c>
      <c r="N50" s="13" t="s">
        <v>132</v>
      </c>
      <c r="O50" s="13" t="s">
        <v>143</v>
      </c>
      <c r="P50" s="12">
        <v>16.989999999999998</v>
      </c>
      <c r="Q50" s="13" t="s">
        <v>214</v>
      </c>
      <c r="R50" s="13" t="s">
        <v>124</v>
      </c>
      <c r="S50" s="13" t="s">
        <v>155</v>
      </c>
      <c r="T50" s="12">
        <v>17.989999999999998</v>
      </c>
    </row>
    <row r="51" spans="1:20" x14ac:dyDescent="0.3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P51" s="21">
        <f>SUM(P2:P50)</f>
        <v>1180.4800000000002</v>
      </c>
      <c r="Q51" s="13" t="s">
        <v>215</v>
      </c>
      <c r="R51" s="13" t="s">
        <v>125</v>
      </c>
      <c r="S51" s="13" t="s">
        <v>150</v>
      </c>
      <c r="T51" s="12">
        <v>14.49</v>
      </c>
    </row>
    <row r="52" spans="1:20" x14ac:dyDescent="0.3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Q52" s="13" t="s">
        <v>215</v>
      </c>
      <c r="R52" s="13" t="s">
        <v>125</v>
      </c>
      <c r="S52" s="13" t="s">
        <v>216</v>
      </c>
      <c r="T52" s="12">
        <v>14.49</v>
      </c>
    </row>
    <row r="53" spans="1:20" x14ac:dyDescent="0.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T53" s="21">
        <f>SUM(T2:T52)</f>
        <v>1155.9900000000002</v>
      </c>
    </row>
    <row r="54" spans="1:20" x14ac:dyDescent="0.3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</row>
    <row r="55" spans="1:20" x14ac:dyDescent="0.3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</row>
    <row r="56" spans="1:20" x14ac:dyDescent="0.3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</row>
    <row r="57" spans="1:20" x14ac:dyDescent="0.3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</row>
    <row r="58" spans="1:20" x14ac:dyDescent="0.3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</row>
    <row r="59" spans="1:20" x14ac:dyDescent="0.3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</row>
    <row r="60" spans="1:20" x14ac:dyDescent="0.3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</row>
    <row r="61" spans="1:20" x14ac:dyDescent="0.3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</row>
    <row r="62" spans="1:20" x14ac:dyDescent="0.3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</row>
    <row r="63" spans="1:20" x14ac:dyDescent="0.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</row>
    <row r="64" spans="1:20" x14ac:dyDescent="0.3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</row>
    <row r="65" spans="1:12" x14ac:dyDescent="0.3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</row>
    <row r="66" spans="1:12" x14ac:dyDescent="0.3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</row>
    <row r="67" spans="1:12" x14ac:dyDescent="0.3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</row>
    <row r="68" spans="1:12" x14ac:dyDescent="0.3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</row>
    <row r="69" spans="1:12" x14ac:dyDescent="0.3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</row>
    <row r="70" spans="1:12" x14ac:dyDescent="0.3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</row>
    <row r="71" spans="1:12" x14ac:dyDescent="0.3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</row>
    <row r="72" spans="1:12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</row>
    <row r="73" spans="1:12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2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6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6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6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6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6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6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5">
        <f>SUM(P2:P101)</f>
        <v>2360.9600000000005</v>
      </c>
    </row>
    <row r="103" spans="1:16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20"/>
      <c r="N103" s="20"/>
      <c r="O103" s="20"/>
      <c r="P103" s="20"/>
    </row>
    <row r="104" spans="1:16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6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6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6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</row>
    <row r="108" spans="1:16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</row>
    <row r="109" spans="1:16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</row>
    <row r="110" spans="1:16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</row>
    <row r="111" spans="1:16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</row>
    <row r="112" spans="1:16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</row>
    <row r="113" spans="1:12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</row>
    <row r="114" spans="1:12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</row>
    <row r="115" spans="1:12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</row>
    <row r="116" spans="1:12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</row>
    <row r="117" spans="1:12" x14ac:dyDescent="0.3">
      <c r="A117" s="3"/>
      <c r="B117" s="3"/>
      <c r="C117" s="3"/>
      <c r="D117" s="3"/>
      <c r="E117" s="3"/>
      <c r="F117" s="3"/>
      <c r="G117" s="6"/>
      <c r="H117" s="6"/>
      <c r="I117" s="6"/>
      <c r="J117" s="3"/>
      <c r="K117" s="4"/>
      <c r="L117" s="3"/>
    </row>
    <row r="118" spans="1:12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4"/>
      <c r="L118" s="3"/>
    </row>
    <row r="119" spans="1:12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4"/>
      <c r="L119" s="3"/>
    </row>
    <row r="120" spans="1:12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4"/>
      <c r="L120" s="3"/>
    </row>
    <row r="121" spans="1:12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4"/>
      <c r="L121" s="3"/>
    </row>
    <row r="122" spans="1:12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4"/>
      <c r="L122" s="3"/>
    </row>
    <row r="123" spans="1:12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4"/>
      <c r="L123" s="3"/>
    </row>
    <row r="124" spans="1:12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4"/>
      <c r="L124" s="3"/>
    </row>
    <row r="125" spans="1:12" x14ac:dyDescent="0.3">
      <c r="G125" s="3"/>
      <c r="H125" s="3"/>
      <c r="I125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Huss</dc:creator>
  <cp:lastModifiedBy>John Huss</cp:lastModifiedBy>
  <dcterms:created xsi:type="dcterms:W3CDTF">2013-11-19T15:26:17Z</dcterms:created>
  <dcterms:modified xsi:type="dcterms:W3CDTF">2013-11-19T20:00:12Z</dcterms:modified>
</cp:coreProperties>
</file>